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0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<sst xmlns="http://schemas.openxmlformats.org/spreadsheetml/2006/main" count="152" uniqueCount="90">
  <si>
    <t>Приложение N 2г</t>
  </si>
  <si>
    <t>к приказу ФАС России</t>
  </si>
  <si>
    <t>от 23.12.2011 N 893</t>
  </si>
  <si>
    <t>О РЕГИСТРАЦИИ И ХОДЕ РЕАЛИЗАЦИИ ЗАЯВОК НА ПОДКЛЮЧЕНИЕ</t>
  </si>
  <si>
    <t>(ПОДСОЕДИНЕНИЕ) К ГАЗОРАСПРЕДЕЛИТЕЛЬНЫМ СЕТЯМ</t>
  </si>
  <si>
    <t>ОАО «РЯЗАНЬГОРГАЗ»</t>
  </si>
  <si>
    <t>п\п</t>
  </si>
  <si>
    <t>газораспреде-</t>
  </si>
  <si>
    <t>сети</t>
  </si>
  <si>
    <t>сеть</t>
  </si>
  <si>
    <t>газораспределительной</t>
  </si>
  <si>
    <t>в соответст-</t>
  </si>
  <si>
    <t>вии с посту-</t>
  </si>
  <si>
    <t>явками, млн.</t>
  </si>
  <si>
    <t>куб. м</t>
  </si>
  <si>
    <t>Суммарные</t>
  </si>
  <si>
    <t>заявками,</t>
  </si>
  <si>
    <t>млн. куб.</t>
  </si>
  <si>
    <t>м</t>
  </si>
  <si>
    <t>(подсоединение)</t>
  </si>
  <si>
    <t>рассмотрении</t>
  </si>
  <si>
    <t>млн. куб. м</t>
  </si>
  <si>
    <t>шт.</t>
  </si>
  <si>
    <t xml:space="preserve">объемы    </t>
  </si>
  <si>
    <t xml:space="preserve">газа в    </t>
  </si>
  <si>
    <t>соответст-</t>
  </si>
  <si>
    <t xml:space="preserve">вии с     </t>
  </si>
  <si>
    <t>удовлетво-</t>
  </si>
  <si>
    <t xml:space="preserve">ренными   </t>
  </si>
  <si>
    <t>N</t>
  </si>
  <si>
    <t>Наименование</t>
  </si>
  <si>
    <t xml:space="preserve">лительной   </t>
  </si>
  <si>
    <t>Зона входа в</t>
  </si>
  <si>
    <t xml:space="preserve">лительную   </t>
  </si>
  <si>
    <t xml:space="preserve">Суммарные  </t>
  </si>
  <si>
    <t>объемы газа</t>
  </si>
  <si>
    <t>пившими за-</t>
  </si>
  <si>
    <t xml:space="preserve">объемы  </t>
  </si>
  <si>
    <t xml:space="preserve">газа в  </t>
  </si>
  <si>
    <t>соответ-</t>
  </si>
  <si>
    <t xml:space="preserve">ствии с </t>
  </si>
  <si>
    <t xml:space="preserve">откло-  </t>
  </si>
  <si>
    <t xml:space="preserve">ненными </t>
  </si>
  <si>
    <t xml:space="preserve">Количество    </t>
  </si>
  <si>
    <t>находящихся на</t>
  </si>
  <si>
    <t>вии с нахо-</t>
  </si>
  <si>
    <t>дящимися на</t>
  </si>
  <si>
    <t xml:space="preserve">заявками,  </t>
  </si>
  <si>
    <t>делительной</t>
  </si>
  <si>
    <t>поступивших</t>
  </si>
  <si>
    <t xml:space="preserve">заявок на </t>
  </si>
  <si>
    <t xml:space="preserve">Количество  </t>
  </si>
  <si>
    <t>подключение</t>
  </si>
  <si>
    <t>отклоненных</t>
  </si>
  <si>
    <t>заявок на</t>
  </si>
  <si>
    <t>к газораспре-</t>
  </si>
  <si>
    <t>сети,</t>
  </si>
  <si>
    <t>ГРС-1,3 Рязань</t>
  </si>
  <si>
    <t>ГРС-1,3 Рязань (кольцо)</t>
  </si>
  <si>
    <t>ренных</t>
  </si>
  <si>
    <t>(подсое-</t>
  </si>
  <si>
    <t>динение)</t>
  </si>
  <si>
    <t>к газо-</t>
  </si>
  <si>
    <t>распредели-</t>
  </si>
  <si>
    <t>тельной</t>
  </si>
  <si>
    <t xml:space="preserve">Зона выхода из  </t>
  </si>
  <si>
    <t>Левкин А.А.                                                г. Рязань, 4 район Борки, д. 54а            Нежилое помещение</t>
  </si>
  <si>
    <t>ООО "Рязанская компания Строй"                                    г.Рязань, ул. Быстрецкая, д. 20,                       Многоэтажный жилой дом</t>
  </si>
  <si>
    <t xml:space="preserve">ГБУ РО "Городская клиническая больница скорой медицинской помощи"                       г. Рязань,  ул. Гоголя, д.62                    Комплекс зданий городской клинической больницы скорой медицинской помощи </t>
  </si>
  <si>
    <t>ООО "Ореол"  г.Рязань,                                              ул. Касимовское ш., д. 69Д                     Жилой многоквартирный дом с нежилыми помещениями</t>
  </si>
  <si>
    <t>Остюк А.В.                                                        г. Рязань, ул. Щедрина, д. 9а                                         Жилой многоквартирный дом с нежилыми помещениями</t>
  </si>
  <si>
    <t>ООО "Автопример"                        г.Рязань,  ул. Высоковольтная, д. 54 Нежилое помещение</t>
  </si>
  <si>
    <t>ЗАО "Точинвест"                                      г.Рязань, ул. Зубковой, д. 8а , лит. Е                Нежилое здание</t>
  </si>
  <si>
    <t>ООО "Северная компания"                г.Рязань, ул. Мюнстерская, д. 2                                          Досуговый центр</t>
  </si>
  <si>
    <t>ООО "Строй лидер"                             г.Рязань, ул. Касимовское ш.               Комплекс жилых домов с нежилыми помещениями, встроенным детским садом и подземной автостоянкой</t>
  </si>
  <si>
    <t>ООО "Развитие-Строй"                           г. Рязань, ул. Шевченко - ул. 9 линия Многоквартирный жилой дом с нежилыми помещениями (3 очередь)</t>
  </si>
  <si>
    <t>Кузина О.Б.                                                     г. Рязань,                                                              ул. Куйбышевское ш., д. 25, Н15  Нежилое помещение</t>
  </si>
  <si>
    <t>ЗАК ОО "Саксес Стоун  Оверсис корп."                             г. Рязань, ул. Пр. Шабулина,  д. 16                                         Склад материалов и оборудования</t>
  </si>
  <si>
    <t>ООО ПК "АСТОР"                                 г.Рязань,                                                Южный промузел, д. 6, стр.4 Производственное здание</t>
  </si>
  <si>
    <t>ООО "Монтажрегионстрой" г.Рязань,                                             микрорайон 7-7А-ДПР Многоквартирный жилой дом №4 .                        Крышная котельная</t>
  </si>
  <si>
    <t xml:space="preserve">ООО "Кристалл"                                                г. Рязань,  12 район Борки, д. 131                      Автомойка </t>
  </si>
  <si>
    <t>ООО "Кондрата"                                               г. Рязань, ул. Промышленная, д. 21                     Производственный корпус №3</t>
  </si>
  <si>
    <t>Топеха П.И.                                           г.Рязань, ул. Бирюзова, д .28 а               Магазин авзапчастей</t>
  </si>
  <si>
    <t>ООО "Арсенал Строй"                               г. Рязань, ул. 1 Железнодорожная, д. 56 Жилой дом</t>
  </si>
  <si>
    <t>ООО "Автобаза "Турист"                                  г. Рязань, ул. 185 км, Окружная                 дорога, д. 2а  Торговый центр</t>
  </si>
  <si>
    <t>Старков Д.А.                                               г.Рязань,  1-я Линия, напротив д. 2 Учреждение торговли</t>
  </si>
  <si>
    <t>ООО "Горизонт"                                               г. Рязань,  ул. Московское шоссе  Торгово-развлекательный центр</t>
  </si>
  <si>
    <t>Новикова М.В.                                     г.Рязань, ул. Станкозаводская, д. 7А                          Нежилое здание</t>
  </si>
  <si>
    <t>Население - 41</t>
  </si>
  <si>
    <t xml:space="preserve">ИНФОРМАЦИЯ ЗА 4 квартал 2013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</si>
</sst>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1"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0" fillId="33" borderId="17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68" fontId="3" fillId="0" borderId="17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168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168" fontId="3" fillId="0" borderId="16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3" fillId="0" borderId="13" xfId="0" applyNumberFormat="1" applyFont="1" applyFill="1" applyBorder="1" applyAlignment="1">
      <alignment horizontal="center" vertical="center"/>
    </xf>
    <xf numFmtId="168" fontId="3" fillId="0" borderId="1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2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3.375" style="0" customWidth="1"/>
    <col min="2" max="2" width="11.75390625" style="0" customWidth="1"/>
    <col min="3" max="3" width="11.125" style="0" customWidth="1"/>
    <col min="4" max="4" width="30.75390625" style="0" customWidth="1"/>
    <col min="5" max="5" width="10.625" style="0" customWidth="1"/>
    <col min="6" max="6" width="10.375" style="0" customWidth="1"/>
    <col min="7" max="7" width="12.25390625" style="0" customWidth="1"/>
    <col min="8" max="8" width="9.375" style="0" customWidth="1"/>
    <col min="9" max="9" width="11.625" style="0" customWidth="1"/>
    <col min="10" max="10" width="10.875" style="0" customWidth="1"/>
    <col min="11" max="11" width="9.75390625" style="0" customWidth="1"/>
    <col min="12" max="12" width="10.25390625" style="0" customWidth="1"/>
  </cols>
  <sheetData>
    <row r="1" spans="1:12" ht="12.75" customHeight="1">
      <c r="A1" s="1"/>
      <c r="B1" s="1"/>
      <c r="C1" s="1"/>
      <c r="D1" s="3"/>
      <c r="E1" s="3"/>
      <c r="F1" s="3"/>
      <c r="G1" s="3"/>
      <c r="H1" s="3"/>
      <c r="I1" s="3"/>
      <c r="K1" s="3"/>
      <c r="L1" s="4" t="s">
        <v>0</v>
      </c>
    </row>
    <row r="2" spans="1:12" ht="12.75" customHeight="1">
      <c r="A2" s="1"/>
      <c r="B2" s="1"/>
      <c r="C2" s="1"/>
      <c r="D2" s="3"/>
      <c r="E2" s="3"/>
      <c r="F2" s="3"/>
      <c r="G2" s="3"/>
      <c r="H2" s="3"/>
      <c r="I2" s="3"/>
      <c r="K2" s="3"/>
      <c r="L2" s="4" t="s">
        <v>1</v>
      </c>
    </row>
    <row r="3" spans="1:12" ht="12.75" customHeight="1">
      <c r="A3" s="1"/>
      <c r="B3" s="1"/>
      <c r="C3" s="1"/>
      <c r="D3" s="3"/>
      <c r="E3" s="3"/>
      <c r="F3" s="3"/>
      <c r="G3" s="3"/>
      <c r="H3" s="3"/>
      <c r="I3" s="3"/>
      <c r="K3" s="3"/>
      <c r="L3" s="4" t="s">
        <v>2</v>
      </c>
    </row>
    <row r="4" spans="1:14" ht="12.75" customHeight="1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2"/>
      <c r="M4" s="1"/>
      <c r="N4" s="1"/>
    </row>
    <row r="5" spans="1:14" ht="12.75" customHeight="1">
      <c r="A5" s="1"/>
      <c r="B5" s="1"/>
      <c r="C5" s="1"/>
      <c r="D5" s="3"/>
      <c r="E5" s="3"/>
      <c r="F5" s="3"/>
      <c r="G5" s="5" t="s">
        <v>89</v>
      </c>
      <c r="H5" s="3"/>
      <c r="I5" s="3"/>
      <c r="J5" s="3"/>
      <c r="K5" s="3"/>
      <c r="L5" s="1"/>
      <c r="M5" s="1"/>
      <c r="N5" s="1"/>
    </row>
    <row r="6" spans="4:14" ht="12.75" customHeight="1">
      <c r="D6" s="3"/>
      <c r="E6" s="3"/>
      <c r="F6" s="3"/>
      <c r="G6" s="5" t="s">
        <v>3</v>
      </c>
      <c r="H6" s="3"/>
      <c r="I6" s="3"/>
      <c r="J6" s="3"/>
      <c r="M6" s="1"/>
      <c r="N6" s="1"/>
    </row>
    <row r="7" spans="4:14" ht="12.75" customHeight="1">
      <c r="D7" s="3"/>
      <c r="E7" s="3"/>
      <c r="F7" s="3"/>
      <c r="G7" s="5" t="s">
        <v>4</v>
      </c>
      <c r="H7" s="3"/>
      <c r="I7" s="3"/>
      <c r="J7" s="3"/>
      <c r="M7" s="1"/>
      <c r="N7" s="1"/>
    </row>
    <row r="8" spans="4:14" ht="12.75" customHeight="1">
      <c r="D8" s="3"/>
      <c r="E8" s="3"/>
      <c r="F8" s="3"/>
      <c r="G8" s="5" t="s">
        <v>5</v>
      </c>
      <c r="H8" s="3"/>
      <c r="I8" s="3"/>
      <c r="J8" s="3"/>
      <c r="M8" s="1"/>
      <c r="N8" s="1"/>
    </row>
    <row r="9" spans="1:14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 customHeight="1">
      <c r="A10" s="6" t="s">
        <v>29</v>
      </c>
      <c r="B10" s="6" t="s">
        <v>30</v>
      </c>
      <c r="C10" s="6" t="s">
        <v>32</v>
      </c>
      <c r="D10" s="7" t="s">
        <v>65</v>
      </c>
      <c r="E10" s="6" t="s">
        <v>51</v>
      </c>
      <c r="F10" s="8" t="s">
        <v>34</v>
      </c>
      <c r="G10" s="6" t="s">
        <v>51</v>
      </c>
      <c r="H10" s="6" t="s">
        <v>15</v>
      </c>
      <c r="I10" s="6" t="s">
        <v>43</v>
      </c>
      <c r="J10" s="6" t="s">
        <v>34</v>
      </c>
      <c r="K10" s="6" t="s">
        <v>43</v>
      </c>
      <c r="L10" s="6" t="s">
        <v>15</v>
      </c>
      <c r="M10" s="1"/>
      <c r="N10" s="1"/>
    </row>
    <row r="11" spans="1:14" ht="12.75" customHeight="1">
      <c r="A11" s="9" t="s">
        <v>6</v>
      </c>
      <c r="B11" s="9" t="s">
        <v>7</v>
      </c>
      <c r="C11" s="9" t="s">
        <v>7</v>
      </c>
      <c r="D11" s="10" t="s">
        <v>10</v>
      </c>
      <c r="E11" s="9" t="s">
        <v>49</v>
      </c>
      <c r="F11" s="11" t="s">
        <v>35</v>
      </c>
      <c r="G11" s="9" t="s">
        <v>53</v>
      </c>
      <c r="H11" s="9" t="s">
        <v>37</v>
      </c>
      <c r="I11" s="12" t="s">
        <v>44</v>
      </c>
      <c r="J11" s="9" t="s">
        <v>35</v>
      </c>
      <c r="K11" s="9" t="s">
        <v>27</v>
      </c>
      <c r="L11" s="9" t="s">
        <v>23</v>
      </c>
      <c r="M11" s="1"/>
      <c r="N11" s="1"/>
    </row>
    <row r="12" spans="1:14" ht="12.75" customHeight="1">
      <c r="A12" s="13"/>
      <c r="B12" s="9" t="s">
        <v>31</v>
      </c>
      <c r="C12" s="9" t="s">
        <v>33</v>
      </c>
      <c r="D12" s="10" t="s">
        <v>8</v>
      </c>
      <c r="E12" s="9" t="s">
        <v>50</v>
      </c>
      <c r="F12" s="11" t="s">
        <v>11</v>
      </c>
      <c r="G12" s="9" t="s">
        <v>50</v>
      </c>
      <c r="H12" s="9" t="s">
        <v>38</v>
      </c>
      <c r="I12" s="12" t="s">
        <v>20</v>
      </c>
      <c r="J12" s="9" t="s">
        <v>11</v>
      </c>
      <c r="K12" s="9" t="s">
        <v>59</v>
      </c>
      <c r="L12" s="9" t="s">
        <v>24</v>
      </c>
      <c r="M12" s="1"/>
      <c r="N12" s="1"/>
    </row>
    <row r="13" spans="1:14" ht="12.75" customHeight="1">
      <c r="A13" s="13"/>
      <c r="B13" s="9" t="s">
        <v>8</v>
      </c>
      <c r="C13" s="9" t="s">
        <v>9</v>
      </c>
      <c r="D13" s="10"/>
      <c r="E13" s="9" t="s">
        <v>52</v>
      </c>
      <c r="F13" s="11" t="s">
        <v>12</v>
      </c>
      <c r="G13" s="9" t="s">
        <v>52</v>
      </c>
      <c r="H13" s="9" t="s">
        <v>39</v>
      </c>
      <c r="I13" s="12" t="s">
        <v>54</v>
      </c>
      <c r="J13" s="9" t="s">
        <v>45</v>
      </c>
      <c r="K13" s="9" t="s">
        <v>54</v>
      </c>
      <c r="L13" s="9" t="s">
        <v>25</v>
      </c>
      <c r="M13" s="1"/>
      <c r="N13" s="1"/>
    </row>
    <row r="14" spans="1:14" ht="12.75" customHeight="1">
      <c r="A14" s="13"/>
      <c r="B14" s="13"/>
      <c r="C14" s="13"/>
      <c r="D14" s="14"/>
      <c r="E14" s="13"/>
      <c r="F14" s="11" t="s">
        <v>36</v>
      </c>
      <c r="G14" s="9" t="s">
        <v>19</v>
      </c>
      <c r="H14" s="9" t="s">
        <v>40</v>
      </c>
      <c r="I14" s="12" t="s">
        <v>52</v>
      </c>
      <c r="J14" s="9" t="s">
        <v>46</v>
      </c>
      <c r="K14" s="9" t="s">
        <v>52</v>
      </c>
      <c r="L14" s="9" t="s">
        <v>26</v>
      </c>
      <c r="M14" s="1"/>
      <c r="N14" s="1"/>
    </row>
    <row r="15" spans="1:14" ht="12.75" customHeight="1">
      <c r="A15" s="13"/>
      <c r="B15" s="13"/>
      <c r="C15" s="13"/>
      <c r="D15" s="15"/>
      <c r="E15" s="13"/>
      <c r="F15" s="11" t="s">
        <v>13</v>
      </c>
      <c r="G15" s="13"/>
      <c r="H15" s="9" t="s">
        <v>41</v>
      </c>
      <c r="I15" s="12" t="s">
        <v>55</v>
      </c>
      <c r="J15" s="9" t="s">
        <v>20</v>
      </c>
      <c r="K15" s="9" t="s">
        <v>60</v>
      </c>
      <c r="L15" s="9" t="s">
        <v>27</v>
      </c>
      <c r="M15" s="1"/>
      <c r="N15" s="1"/>
    </row>
    <row r="16" spans="1:14" ht="12.75" customHeight="1">
      <c r="A16" s="13"/>
      <c r="B16" s="13"/>
      <c r="C16" s="13"/>
      <c r="D16" s="15"/>
      <c r="E16" s="13"/>
      <c r="F16" s="11" t="s">
        <v>14</v>
      </c>
      <c r="G16" s="13"/>
      <c r="H16" s="9" t="s">
        <v>42</v>
      </c>
      <c r="I16" s="12" t="s">
        <v>48</v>
      </c>
      <c r="J16" s="9" t="s">
        <v>47</v>
      </c>
      <c r="K16" s="9" t="s">
        <v>61</v>
      </c>
      <c r="L16" s="9" t="s">
        <v>28</v>
      </c>
      <c r="M16" s="1"/>
      <c r="N16" s="1"/>
    </row>
    <row r="17" spans="1:14" ht="12.75" customHeight="1">
      <c r="A17" s="13"/>
      <c r="B17" s="13"/>
      <c r="C17" s="13"/>
      <c r="D17" s="15"/>
      <c r="E17" s="13"/>
      <c r="F17" s="16"/>
      <c r="G17" s="13"/>
      <c r="H17" s="9" t="s">
        <v>16</v>
      </c>
      <c r="I17" s="12" t="s">
        <v>56</v>
      </c>
      <c r="J17" s="9" t="s">
        <v>21</v>
      </c>
      <c r="K17" s="9" t="s">
        <v>62</v>
      </c>
      <c r="L17" s="9" t="s">
        <v>16</v>
      </c>
      <c r="M17" s="1"/>
      <c r="N17" s="1"/>
    </row>
    <row r="18" spans="1:14" ht="12.75" customHeight="1">
      <c r="A18" s="13"/>
      <c r="B18" s="13"/>
      <c r="C18" s="13"/>
      <c r="D18" s="15"/>
      <c r="E18" s="13"/>
      <c r="F18" s="16"/>
      <c r="G18" s="13"/>
      <c r="H18" s="9" t="s">
        <v>17</v>
      </c>
      <c r="I18" s="12" t="s">
        <v>22</v>
      </c>
      <c r="J18" s="13"/>
      <c r="K18" s="9" t="s">
        <v>63</v>
      </c>
      <c r="L18" s="9" t="s">
        <v>17</v>
      </c>
      <c r="M18" s="1"/>
      <c r="N18" s="1"/>
    </row>
    <row r="19" spans="1:14" ht="12.75" customHeight="1">
      <c r="A19" s="13"/>
      <c r="B19" s="13"/>
      <c r="C19" s="13"/>
      <c r="D19" s="15"/>
      <c r="E19" s="13"/>
      <c r="F19" s="16"/>
      <c r="G19" s="13"/>
      <c r="H19" s="9" t="s">
        <v>18</v>
      </c>
      <c r="I19" s="13"/>
      <c r="J19" s="13"/>
      <c r="K19" s="9" t="s">
        <v>64</v>
      </c>
      <c r="L19" s="9" t="s">
        <v>18</v>
      </c>
      <c r="M19" s="1"/>
      <c r="N19" s="1"/>
    </row>
    <row r="20" spans="1:14" ht="12.75" customHeight="1">
      <c r="A20" s="13"/>
      <c r="B20" s="13"/>
      <c r="C20" s="13"/>
      <c r="D20" s="15"/>
      <c r="E20" s="13"/>
      <c r="F20" s="16"/>
      <c r="G20" s="13"/>
      <c r="H20" s="9"/>
      <c r="I20" s="13"/>
      <c r="J20" s="13"/>
      <c r="K20" s="9" t="s">
        <v>56</v>
      </c>
      <c r="L20" s="9"/>
      <c r="M20" s="1"/>
      <c r="N20" s="1"/>
    </row>
    <row r="21" spans="1:14" ht="12.75" customHeight="1">
      <c r="A21" s="13"/>
      <c r="B21" s="13"/>
      <c r="C21" s="13"/>
      <c r="D21" s="15"/>
      <c r="E21" s="17"/>
      <c r="F21" s="16"/>
      <c r="G21" s="13"/>
      <c r="H21" s="9"/>
      <c r="I21" s="13"/>
      <c r="J21" s="13"/>
      <c r="K21" s="9" t="s">
        <v>22</v>
      </c>
      <c r="L21" s="9"/>
      <c r="M21" s="1"/>
      <c r="N21" s="1"/>
    </row>
    <row r="22" spans="1:14" ht="12.75" customHeight="1">
      <c r="A22" s="18">
        <v>1</v>
      </c>
      <c r="B22" s="18">
        <v>2</v>
      </c>
      <c r="C22" s="18">
        <v>3</v>
      </c>
      <c r="D22" s="18">
        <v>4</v>
      </c>
      <c r="E22" s="19">
        <v>5</v>
      </c>
      <c r="F22" s="18">
        <v>6</v>
      </c>
      <c r="G22" s="18">
        <v>7</v>
      </c>
      <c r="H22" s="18">
        <v>8</v>
      </c>
      <c r="I22" s="18">
        <v>9</v>
      </c>
      <c r="J22" s="18">
        <v>10</v>
      </c>
      <c r="K22" s="18">
        <v>11</v>
      </c>
      <c r="L22" s="18">
        <v>12</v>
      </c>
      <c r="M22" s="1"/>
      <c r="N22" s="1"/>
    </row>
    <row r="23" spans="1:16" ht="12.75" customHeight="1">
      <c r="A23" s="28">
        <v>1</v>
      </c>
      <c r="B23" s="28" t="s">
        <v>57</v>
      </c>
      <c r="C23" s="29" t="s">
        <v>58</v>
      </c>
      <c r="D23" s="30" t="s">
        <v>66</v>
      </c>
      <c r="E23" s="38">
        <v>1</v>
      </c>
      <c r="F23" s="41">
        <f>P23*2346.24/1000000</f>
        <v>0.007038719999999999</v>
      </c>
      <c r="G23" s="34">
        <v>0</v>
      </c>
      <c r="H23" s="34">
        <v>0</v>
      </c>
      <c r="I23" s="34">
        <v>0</v>
      </c>
      <c r="J23" s="34">
        <v>0</v>
      </c>
      <c r="K23" s="34">
        <v>1</v>
      </c>
      <c r="L23" s="41">
        <f>P23*2346.24/1000000</f>
        <v>0.007038719999999999</v>
      </c>
      <c r="M23" s="1"/>
      <c r="N23" s="1"/>
      <c r="P23" s="35">
        <v>3</v>
      </c>
    </row>
    <row r="24" spans="1:16" ht="12.75" customHeight="1">
      <c r="A24" s="28"/>
      <c r="B24" s="28"/>
      <c r="C24" s="29"/>
      <c r="D24" s="31"/>
      <c r="E24" s="39"/>
      <c r="F24" s="42"/>
      <c r="G24" s="34"/>
      <c r="H24" s="34"/>
      <c r="I24" s="34"/>
      <c r="J24" s="34"/>
      <c r="K24" s="34"/>
      <c r="L24" s="42"/>
      <c r="M24" s="1"/>
      <c r="N24" s="1"/>
      <c r="P24" s="36"/>
    </row>
    <row r="25" spans="1:16" ht="26.25" customHeight="1">
      <c r="A25" s="28"/>
      <c r="B25" s="28"/>
      <c r="C25" s="29"/>
      <c r="D25" s="31"/>
      <c r="E25" s="40"/>
      <c r="F25" s="43"/>
      <c r="G25" s="34"/>
      <c r="H25" s="34"/>
      <c r="I25" s="34"/>
      <c r="J25" s="34"/>
      <c r="K25" s="34"/>
      <c r="L25" s="43"/>
      <c r="M25" s="1"/>
      <c r="N25" s="1"/>
      <c r="P25" s="37"/>
    </row>
    <row r="26" spans="1:16" ht="12.75" customHeight="1">
      <c r="A26" s="28">
        <v>2</v>
      </c>
      <c r="B26" s="28" t="s">
        <v>57</v>
      </c>
      <c r="C26" s="29" t="s">
        <v>58</v>
      </c>
      <c r="D26" s="32" t="s">
        <v>67</v>
      </c>
      <c r="E26" s="38">
        <v>1</v>
      </c>
      <c r="F26" s="41">
        <f>P26*2346.24/1000000</f>
        <v>1.055808</v>
      </c>
      <c r="G26" s="34">
        <v>0</v>
      </c>
      <c r="H26" s="34">
        <v>0</v>
      </c>
      <c r="I26" s="34">
        <v>0</v>
      </c>
      <c r="J26" s="34">
        <v>0</v>
      </c>
      <c r="K26" s="34">
        <v>1</v>
      </c>
      <c r="L26" s="41">
        <f>P26*2346.24/1000000</f>
        <v>1.055808</v>
      </c>
      <c r="M26" s="1"/>
      <c r="N26" s="1"/>
      <c r="P26" s="35">
        <v>450</v>
      </c>
    </row>
    <row r="27" spans="1:16" ht="12.75" customHeight="1">
      <c r="A27" s="28"/>
      <c r="B27" s="28"/>
      <c r="C27" s="29"/>
      <c r="D27" s="33"/>
      <c r="E27" s="39"/>
      <c r="F27" s="42"/>
      <c r="G27" s="34"/>
      <c r="H27" s="34"/>
      <c r="I27" s="34"/>
      <c r="J27" s="34"/>
      <c r="K27" s="34"/>
      <c r="L27" s="42"/>
      <c r="M27" s="1"/>
      <c r="N27" s="1"/>
      <c r="P27" s="36"/>
    </row>
    <row r="28" spans="1:16" ht="15.75" customHeight="1">
      <c r="A28" s="28"/>
      <c r="B28" s="28"/>
      <c r="C28" s="29"/>
      <c r="D28" s="33"/>
      <c r="E28" s="40"/>
      <c r="F28" s="43"/>
      <c r="G28" s="34"/>
      <c r="H28" s="34"/>
      <c r="I28" s="34"/>
      <c r="J28" s="34"/>
      <c r="K28" s="34"/>
      <c r="L28" s="43"/>
      <c r="M28" s="1"/>
      <c r="N28" s="1"/>
      <c r="P28" s="37"/>
    </row>
    <row r="29" spans="1:16" s="21" customFormat="1" ht="12.75" customHeight="1">
      <c r="A29" s="28">
        <v>3</v>
      </c>
      <c r="B29" s="44" t="s">
        <v>57</v>
      </c>
      <c r="C29" s="45" t="s">
        <v>58</v>
      </c>
      <c r="D29" s="46" t="s">
        <v>68</v>
      </c>
      <c r="E29" s="46">
        <v>1</v>
      </c>
      <c r="F29" s="49">
        <f>P29*2346.24/1000000</f>
        <v>4.12468992</v>
      </c>
      <c r="G29" s="54">
        <v>0</v>
      </c>
      <c r="H29" s="54">
        <v>0</v>
      </c>
      <c r="I29" s="54">
        <v>0</v>
      </c>
      <c r="J29" s="54">
        <v>0</v>
      </c>
      <c r="K29" s="54">
        <v>1</v>
      </c>
      <c r="L29" s="49">
        <f>P29*2346.24/1000000</f>
        <v>4.12468992</v>
      </c>
      <c r="M29" s="20"/>
      <c r="N29" s="20"/>
      <c r="P29" s="46">
        <v>1758</v>
      </c>
    </row>
    <row r="30" spans="1:16" s="21" customFormat="1" ht="12.75" customHeight="1">
      <c r="A30" s="28"/>
      <c r="B30" s="44"/>
      <c r="C30" s="45"/>
      <c r="D30" s="47"/>
      <c r="E30" s="47"/>
      <c r="F30" s="50"/>
      <c r="G30" s="54"/>
      <c r="H30" s="54"/>
      <c r="I30" s="54"/>
      <c r="J30" s="54"/>
      <c r="K30" s="54"/>
      <c r="L30" s="50"/>
      <c r="M30" s="20"/>
      <c r="N30" s="20"/>
      <c r="P30" s="52"/>
    </row>
    <row r="31" spans="1:16" s="21" customFormat="1" ht="50.25" customHeight="1">
      <c r="A31" s="28"/>
      <c r="B31" s="44"/>
      <c r="C31" s="45"/>
      <c r="D31" s="48"/>
      <c r="E31" s="48"/>
      <c r="F31" s="51"/>
      <c r="G31" s="54"/>
      <c r="H31" s="54"/>
      <c r="I31" s="54"/>
      <c r="J31" s="54"/>
      <c r="K31" s="54"/>
      <c r="L31" s="51"/>
      <c r="M31" s="20"/>
      <c r="N31" s="20"/>
      <c r="P31" s="53"/>
    </row>
    <row r="32" spans="1:16" ht="12.75" customHeight="1">
      <c r="A32" s="28">
        <v>4</v>
      </c>
      <c r="B32" s="28" t="s">
        <v>57</v>
      </c>
      <c r="C32" s="29" t="s">
        <v>58</v>
      </c>
      <c r="D32" s="46" t="s">
        <v>69</v>
      </c>
      <c r="E32" s="38">
        <v>1</v>
      </c>
      <c r="F32" s="41">
        <f>P32*2346.24/1000000</f>
        <v>0.3073574399999999</v>
      </c>
      <c r="G32" s="34">
        <v>0</v>
      </c>
      <c r="H32" s="34">
        <v>0</v>
      </c>
      <c r="I32" s="34">
        <v>0</v>
      </c>
      <c r="J32" s="34">
        <v>0</v>
      </c>
      <c r="K32" s="34">
        <v>1</v>
      </c>
      <c r="L32" s="41">
        <f>P32*2346.24/1000000</f>
        <v>0.3073574399999999</v>
      </c>
      <c r="M32" s="1"/>
      <c r="N32" s="1"/>
      <c r="P32" s="35">
        <v>131</v>
      </c>
    </row>
    <row r="33" spans="1:16" ht="12.75" customHeight="1">
      <c r="A33" s="28"/>
      <c r="B33" s="28"/>
      <c r="C33" s="29"/>
      <c r="D33" s="47"/>
      <c r="E33" s="39"/>
      <c r="F33" s="42"/>
      <c r="G33" s="34"/>
      <c r="H33" s="34"/>
      <c r="I33" s="34"/>
      <c r="J33" s="34"/>
      <c r="K33" s="34"/>
      <c r="L33" s="42"/>
      <c r="M33" s="1"/>
      <c r="N33" s="1"/>
      <c r="P33" s="36"/>
    </row>
    <row r="34" spans="1:16" ht="24.75" customHeight="1">
      <c r="A34" s="28"/>
      <c r="B34" s="28"/>
      <c r="C34" s="29"/>
      <c r="D34" s="48"/>
      <c r="E34" s="40"/>
      <c r="F34" s="43"/>
      <c r="G34" s="34"/>
      <c r="H34" s="34"/>
      <c r="I34" s="34"/>
      <c r="J34" s="34"/>
      <c r="K34" s="34"/>
      <c r="L34" s="43"/>
      <c r="M34" s="1"/>
      <c r="N34" s="1"/>
      <c r="P34" s="37"/>
    </row>
    <row r="35" spans="1:16" ht="12.75" customHeight="1">
      <c r="A35" s="28">
        <v>5</v>
      </c>
      <c r="B35" s="38" t="s">
        <v>57</v>
      </c>
      <c r="C35" s="38" t="s">
        <v>58</v>
      </c>
      <c r="D35" s="46" t="s">
        <v>70</v>
      </c>
      <c r="E35" s="38">
        <v>1</v>
      </c>
      <c r="F35" s="41">
        <f>P35*2346.24/1000000</f>
        <v>0.27732556799999997</v>
      </c>
      <c r="G35" s="55">
        <v>0</v>
      </c>
      <c r="H35" s="55">
        <v>0</v>
      </c>
      <c r="I35" s="55">
        <v>0</v>
      </c>
      <c r="J35" s="55">
        <v>0</v>
      </c>
      <c r="K35" s="55">
        <v>1</v>
      </c>
      <c r="L35" s="41">
        <f>P35*2346.24/1000000</f>
        <v>0.27732556799999997</v>
      </c>
      <c r="M35" s="1"/>
      <c r="N35" s="1"/>
      <c r="P35" s="35">
        <v>118.2</v>
      </c>
    </row>
    <row r="36" spans="1:16" ht="12.75" customHeight="1">
      <c r="A36" s="28"/>
      <c r="B36" s="58"/>
      <c r="C36" s="58"/>
      <c r="D36" s="52"/>
      <c r="E36" s="58"/>
      <c r="F36" s="42"/>
      <c r="G36" s="56"/>
      <c r="H36" s="56"/>
      <c r="I36" s="56"/>
      <c r="J36" s="56"/>
      <c r="K36" s="56"/>
      <c r="L36" s="42"/>
      <c r="M36" s="1"/>
      <c r="N36" s="1"/>
      <c r="P36" s="36"/>
    </row>
    <row r="37" spans="1:16" ht="24.75" customHeight="1">
      <c r="A37" s="28"/>
      <c r="B37" s="59"/>
      <c r="C37" s="59"/>
      <c r="D37" s="53"/>
      <c r="E37" s="59"/>
      <c r="F37" s="43"/>
      <c r="G37" s="57"/>
      <c r="H37" s="57"/>
      <c r="I37" s="57"/>
      <c r="J37" s="57"/>
      <c r="K37" s="57"/>
      <c r="L37" s="43"/>
      <c r="M37" s="1"/>
      <c r="N37" s="1"/>
      <c r="P37" s="37"/>
    </row>
    <row r="38" spans="1:16" ht="12.75" customHeight="1">
      <c r="A38" s="28">
        <v>6</v>
      </c>
      <c r="B38" s="28" t="s">
        <v>57</v>
      </c>
      <c r="C38" s="29" t="s">
        <v>58</v>
      </c>
      <c r="D38" s="46" t="s">
        <v>71</v>
      </c>
      <c r="E38" s="38">
        <v>1</v>
      </c>
      <c r="F38" s="41">
        <f>P38*2346.24/1000000</f>
        <v>0.0826345728</v>
      </c>
      <c r="G38" s="34">
        <v>0</v>
      </c>
      <c r="H38" s="34">
        <v>0</v>
      </c>
      <c r="I38" s="34">
        <v>0</v>
      </c>
      <c r="J38" s="34">
        <v>0</v>
      </c>
      <c r="K38" s="34">
        <v>1</v>
      </c>
      <c r="L38" s="41">
        <f>P38*2346.24/1000000</f>
        <v>0.0826345728</v>
      </c>
      <c r="M38" s="1"/>
      <c r="N38" s="1"/>
      <c r="P38" s="35">
        <v>35.22</v>
      </c>
    </row>
    <row r="39" spans="1:16" ht="12.75" customHeight="1">
      <c r="A39" s="28"/>
      <c r="B39" s="28"/>
      <c r="C39" s="29"/>
      <c r="D39" s="47"/>
      <c r="E39" s="39"/>
      <c r="F39" s="42"/>
      <c r="G39" s="34"/>
      <c r="H39" s="34"/>
      <c r="I39" s="34"/>
      <c r="J39" s="34"/>
      <c r="K39" s="34"/>
      <c r="L39" s="42"/>
      <c r="M39" s="1"/>
      <c r="N39" s="1"/>
      <c r="P39" s="36"/>
    </row>
    <row r="40" spans="1:16" ht="24.75" customHeight="1">
      <c r="A40" s="28"/>
      <c r="B40" s="28"/>
      <c r="C40" s="29"/>
      <c r="D40" s="48"/>
      <c r="E40" s="40"/>
      <c r="F40" s="43"/>
      <c r="G40" s="34"/>
      <c r="H40" s="34"/>
      <c r="I40" s="34"/>
      <c r="J40" s="34"/>
      <c r="K40" s="34"/>
      <c r="L40" s="43"/>
      <c r="M40" s="1"/>
      <c r="N40" s="1"/>
      <c r="P40" s="37"/>
    </row>
    <row r="41" spans="1:16" s="21" customFormat="1" ht="12.75" customHeight="1">
      <c r="A41" s="28">
        <v>7</v>
      </c>
      <c r="B41" s="44" t="s">
        <v>57</v>
      </c>
      <c r="C41" s="45" t="s">
        <v>58</v>
      </c>
      <c r="D41" s="46" t="s">
        <v>72</v>
      </c>
      <c r="E41" s="46">
        <v>1</v>
      </c>
      <c r="F41" s="49">
        <f>P41*2346.24/1000000</f>
        <v>0.03585054719999999</v>
      </c>
      <c r="G41" s="54">
        <v>0</v>
      </c>
      <c r="H41" s="54">
        <v>0</v>
      </c>
      <c r="I41" s="54">
        <v>0</v>
      </c>
      <c r="J41" s="54">
        <v>0</v>
      </c>
      <c r="K41" s="54">
        <v>1</v>
      </c>
      <c r="L41" s="49">
        <f>P41*2346.24/1000000</f>
        <v>0.03585054719999999</v>
      </c>
      <c r="M41" s="20"/>
      <c r="N41" s="20"/>
      <c r="P41" s="46">
        <v>15.28</v>
      </c>
    </row>
    <row r="42" spans="1:16" s="21" customFormat="1" ht="12.75" customHeight="1">
      <c r="A42" s="28"/>
      <c r="B42" s="44"/>
      <c r="C42" s="45"/>
      <c r="D42" s="47"/>
      <c r="E42" s="47"/>
      <c r="F42" s="50"/>
      <c r="G42" s="54"/>
      <c r="H42" s="54"/>
      <c r="I42" s="54"/>
      <c r="J42" s="54"/>
      <c r="K42" s="54"/>
      <c r="L42" s="50"/>
      <c r="M42" s="20"/>
      <c r="N42" s="20"/>
      <c r="P42" s="52"/>
    </row>
    <row r="43" spans="1:16" s="21" customFormat="1" ht="12.75" customHeight="1">
      <c r="A43" s="28"/>
      <c r="B43" s="44"/>
      <c r="C43" s="45"/>
      <c r="D43" s="48"/>
      <c r="E43" s="48"/>
      <c r="F43" s="51"/>
      <c r="G43" s="54"/>
      <c r="H43" s="54"/>
      <c r="I43" s="54"/>
      <c r="J43" s="54"/>
      <c r="K43" s="54"/>
      <c r="L43" s="51"/>
      <c r="M43" s="20"/>
      <c r="N43" s="20"/>
      <c r="P43" s="53"/>
    </row>
    <row r="44" spans="1:16" s="21" customFormat="1" ht="12.75" customHeight="1">
      <c r="A44" s="28">
        <v>8</v>
      </c>
      <c r="B44" s="46" t="s">
        <v>57</v>
      </c>
      <c r="C44" s="46" t="s">
        <v>58</v>
      </c>
      <c r="D44" s="46" t="s">
        <v>73</v>
      </c>
      <c r="E44" s="46">
        <v>1</v>
      </c>
      <c r="F44" s="49">
        <f>P44*2346.24/1000000</f>
        <v>1.0613920512</v>
      </c>
      <c r="G44" s="60">
        <v>0</v>
      </c>
      <c r="H44" s="60">
        <v>0</v>
      </c>
      <c r="I44" s="60">
        <v>0</v>
      </c>
      <c r="J44" s="60">
        <v>0</v>
      </c>
      <c r="K44" s="60">
        <v>1</v>
      </c>
      <c r="L44" s="49">
        <f>P44*2346.24/1000000</f>
        <v>1.0613920512</v>
      </c>
      <c r="M44" s="20"/>
      <c r="N44" s="20"/>
      <c r="P44" s="46">
        <v>452.38</v>
      </c>
    </row>
    <row r="45" spans="1:16" s="21" customFormat="1" ht="12.75" customHeight="1">
      <c r="A45" s="28"/>
      <c r="B45" s="52"/>
      <c r="C45" s="52"/>
      <c r="D45" s="52"/>
      <c r="E45" s="52"/>
      <c r="F45" s="50"/>
      <c r="G45" s="61"/>
      <c r="H45" s="61"/>
      <c r="I45" s="61"/>
      <c r="J45" s="61"/>
      <c r="K45" s="61"/>
      <c r="L45" s="50"/>
      <c r="M45" s="20"/>
      <c r="N45" s="20"/>
      <c r="P45" s="52"/>
    </row>
    <row r="46" spans="1:16" s="21" customFormat="1" ht="40.5" customHeight="1">
      <c r="A46" s="28"/>
      <c r="B46" s="53"/>
      <c r="C46" s="53"/>
      <c r="D46" s="53"/>
      <c r="E46" s="53"/>
      <c r="F46" s="51"/>
      <c r="G46" s="62"/>
      <c r="H46" s="62"/>
      <c r="I46" s="62"/>
      <c r="J46" s="62"/>
      <c r="K46" s="62"/>
      <c r="L46" s="51"/>
      <c r="M46" s="20"/>
      <c r="N46" s="20"/>
      <c r="P46" s="53"/>
    </row>
    <row r="47" spans="1:16" s="21" customFormat="1" ht="12.75" customHeight="1">
      <c r="A47" s="28">
        <v>9</v>
      </c>
      <c r="B47" s="44" t="s">
        <v>57</v>
      </c>
      <c r="C47" s="45" t="s">
        <v>58</v>
      </c>
      <c r="D47" s="46" t="s">
        <v>74</v>
      </c>
      <c r="E47" s="46">
        <v>1</v>
      </c>
      <c r="F47" s="49">
        <f>P47*2346.24/1000000</f>
        <v>2.546374272</v>
      </c>
      <c r="G47" s="54">
        <v>0</v>
      </c>
      <c r="H47" s="54">
        <v>0</v>
      </c>
      <c r="I47" s="54">
        <v>0</v>
      </c>
      <c r="J47" s="54">
        <v>0</v>
      </c>
      <c r="K47" s="54">
        <v>1</v>
      </c>
      <c r="L47" s="49">
        <f>P47*2346.24/1000000</f>
        <v>2.546374272</v>
      </c>
      <c r="M47" s="20"/>
      <c r="N47" s="20"/>
      <c r="P47" s="46">
        <v>1085.3</v>
      </c>
    </row>
    <row r="48" spans="1:16" s="21" customFormat="1" ht="12.75" customHeight="1">
      <c r="A48" s="28"/>
      <c r="B48" s="44"/>
      <c r="C48" s="45"/>
      <c r="D48" s="47"/>
      <c r="E48" s="47"/>
      <c r="F48" s="50"/>
      <c r="G48" s="54"/>
      <c r="H48" s="54"/>
      <c r="I48" s="54"/>
      <c r="J48" s="54"/>
      <c r="K48" s="54"/>
      <c r="L48" s="50"/>
      <c r="M48" s="20"/>
      <c r="N48" s="20"/>
      <c r="P48" s="52"/>
    </row>
    <row r="49" spans="1:16" s="21" customFormat="1" ht="42.75" customHeight="1">
      <c r="A49" s="28"/>
      <c r="B49" s="44"/>
      <c r="C49" s="45"/>
      <c r="D49" s="48"/>
      <c r="E49" s="48"/>
      <c r="F49" s="51"/>
      <c r="G49" s="54"/>
      <c r="H49" s="54"/>
      <c r="I49" s="54"/>
      <c r="J49" s="54"/>
      <c r="K49" s="54"/>
      <c r="L49" s="51"/>
      <c r="M49" s="20"/>
      <c r="N49" s="20"/>
      <c r="P49" s="53"/>
    </row>
    <row r="50" spans="1:16" ht="12.75" customHeight="1">
      <c r="A50" s="28">
        <v>10</v>
      </c>
      <c r="B50" s="44" t="s">
        <v>57</v>
      </c>
      <c r="C50" s="45" t="s">
        <v>58</v>
      </c>
      <c r="D50" s="32" t="s">
        <v>75</v>
      </c>
      <c r="E50" s="46">
        <v>1</v>
      </c>
      <c r="F50" s="49">
        <v>0.8035872</v>
      </c>
      <c r="G50" s="54">
        <v>0</v>
      </c>
      <c r="H50" s="54">
        <v>0</v>
      </c>
      <c r="I50" s="54">
        <v>0</v>
      </c>
      <c r="J50" s="54">
        <v>0</v>
      </c>
      <c r="K50" s="54">
        <v>1</v>
      </c>
      <c r="L50" s="49">
        <f>P50*2346.24/1000000</f>
        <v>0.8035872</v>
      </c>
      <c r="M50" s="1"/>
      <c r="N50" s="1"/>
      <c r="P50" s="35">
        <v>342.5</v>
      </c>
    </row>
    <row r="51" spans="1:16" ht="12.75" customHeight="1">
      <c r="A51" s="28"/>
      <c r="B51" s="44"/>
      <c r="C51" s="45"/>
      <c r="D51" s="33"/>
      <c r="E51" s="47"/>
      <c r="F51" s="50"/>
      <c r="G51" s="54"/>
      <c r="H51" s="54"/>
      <c r="I51" s="54"/>
      <c r="J51" s="54"/>
      <c r="K51" s="54"/>
      <c r="L51" s="50"/>
      <c r="M51" s="1"/>
      <c r="N51" s="1"/>
      <c r="P51" s="36"/>
    </row>
    <row r="52" spans="1:16" ht="12.75" customHeight="1">
      <c r="A52" s="28"/>
      <c r="B52" s="44"/>
      <c r="C52" s="45"/>
      <c r="D52" s="33"/>
      <c r="E52" s="48"/>
      <c r="F52" s="51"/>
      <c r="G52" s="54"/>
      <c r="H52" s="54"/>
      <c r="I52" s="54"/>
      <c r="J52" s="54"/>
      <c r="K52" s="54"/>
      <c r="L52" s="51"/>
      <c r="M52" s="1"/>
      <c r="N52" s="1"/>
      <c r="P52" s="37"/>
    </row>
    <row r="53" spans="1:16" ht="12.75" customHeight="1">
      <c r="A53" s="28">
        <v>11</v>
      </c>
      <c r="B53" s="44" t="s">
        <v>57</v>
      </c>
      <c r="C53" s="45" t="s">
        <v>58</v>
      </c>
      <c r="D53" s="46" t="s">
        <v>76</v>
      </c>
      <c r="E53" s="46">
        <v>1</v>
      </c>
      <c r="F53" s="49">
        <f>P53*2346.24/1000000</f>
        <v>0.005630975999999999</v>
      </c>
      <c r="G53" s="54">
        <v>0</v>
      </c>
      <c r="H53" s="54">
        <v>0</v>
      </c>
      <c r="I53" s="54">
        <v>0</v>
      </c>
      <c r="J53" s="54">
        <v>0</v>
      </c>
      <c r="K53" s="54">
        <v>1</v>
      </c>
      <c r="L53" s="49">
        <f>P53*2346.24/1000000</f>
        <v>0.005630975999999999</v>
      </c>
      <c r="M53" s="1"/>
      <c r="N53" s="1"/>
      <c r="P53" s="35">
        <v>2.4</v>
      </c>
    </row>
    <row r="54" spans="1:16" ht="12.75" customHeight="1">
      <c r="A54" s="28"/>
      <c r="B54" s="44"/>
      <c r="C54" s="45"/>
      <c r="D54" s="47"/>
      <c r="E54" s="47"/>
      <c r="F54" s="50"/>
      <c r="G54" s="54"/>
      <c r="H54" s="54"/>
      <c r="I54" s="54"/>
      <c r="J54" s="54"/>
      <c r="K54" s="54"/>
      <c r="L54" s="50"/>
      <c r="M54" s="1"/>
      <c r="N54" s="1"/>
      <c r="P54" s="36"/>
    </row>
    <row r="55" spans="1:16" ht="12.75" customHeight="1">
      <c r="A55" s="28"/>
      <c r="B55" s="44"/>
      <c r="C55" s="45"/>
      <c r="D55" s="48"/>
      <c r="E55" s="48"/>
      <c r="F55" s="51"/>
      <c r="G55" s="54"/>
      <c r="H55" s="54"/>
      <c r="I55" s="54"/>
      <c r="J55" s="54"/>
      <c r="K55" s="54"/>
      <c r="L55" s="51"/>
      <c r="M55" s="1"/>
      <c r="N55" s="1"/>
      <c r="P55" s="37"/>
    </row>
    <row r="56" spans="1:16" ht="12.75" customHeight="1">
      <c r="A56" s="28">
        <v>12</v>
      </c>
      <c r="B56" s="44" t="s">
        <v>57</v>
      </c>
      <c r="C56" s="45" t="s">
        <v>58</v>
      </c>
      <c r="D56" s="46" t="s">
        <v>77</v>
      </c>
      <c r="E56" s="46">
        <v>1</v>
      </c>
      <c r="F56" s="49">
        <f>P56*2346.24/1000000</f>
        <v>0.022054656</v>
      </c>
      <c r="G56" s="54">
        <v>0</v>
      </c>
      <c r="H56" s="54">
        <v>0</v>
      </c>
      <c r="I56" s="54">
        <v>0</v>
      </c>
      <c r="J56" s="54">
        <v>0</v>
      </c>
      <c r="K56" s="54">
        <v>1</v>
      </c>
      <c r="L56" s="49">
        <f>P56*2346.24/1000000</f>
        <v>0.022054656</v>
      </c>
      <c r="M56" s="1"/>
      <c r="N56" s="1"/>
      <c r="P56" s="35">
        <v>9.4</v>
      </c>
    </row>
    <row r="57" spans="1:16" ht="12.75" customHeight="1">
      <c r="A57" s="28"/>
      <c r="B57" s="44"/>
      <c r="C57" s="45"/>
      <c r="D57" s="47"/>
      <c r="E57" s="47"/>
      <c r="F57" s="50"/>
      <c r="G57" s="54"/>
      <c r="H57" s="54"/>
      <c r="I57" s="54"/>
      <c r="J57" s="54"/>
      <c r="K57" s="54"/>
      <c r="L57" s="50"/>
      <c r="M57" s="1"/>
      <c r="N57" s="1"/>
      <c r="P57" s="36"/>
    </row>
    <row r="58" spans="1:16" ht="12.75" customHeight="1">
      <c r="A58" s="28"/>
      <c r="B58" s="44"/>
      <c r="C58" s="45"/>
      <c r="D58" s="48"/>
      <c r="E58" s="48"/>
      <c r="F58" s="51"/>
      <c r="G58" s="54"/>
      <c r="H58" s="54"/>
      <c r="I58" s="54"/>
      <c r="J58" s="54"/>
      <c r="K58" s="54"/>
      <c r="L58" s="51"/>
      <c r="M58" s="1"/>
      <c r="N58" s="1"/>
      <c r="P58" s="37"/>
    </row>
    <row r="59" spans="1:16" ht="12.75" customHeight="1">
      <c r="A59" s="28">
        <v>13</v>
      </c>
      <c r="B59" s="46" t="s">
        <v>57</v>
      </c>
      <c r="C59" s="46" t="s">
        <v>58</v>
      </c>
      <c r="D59" s="46" t="s">
        <v>78</v>
      </c>
      <c r="E59" s="46">
        <v>1</v>
      </c>
      <c r="F59" s="49">
        <f>P59*2346.24/1000000</f>
        <v>0.5575604735999999</v>
      </c>
      <c r="G59" s="60">
        <v>0</v>
      </c>
      <c r="H59" s="60">
        <v>0</v>
      </c>
      <c r="I59" s="60">
        <v>0</v>
      </c>
      <c r="J59" s="60">
        <v>0</v>
      </c>
      <c r="K59" s="60">
        <v>1</v>
      </c>
      <c r="L59" s="49">
        <f>P59*2346.24/1000000</f>
        <v>0.5575604735999999</v>
      </c>
      <c r="M59" s="1"/>
      <c r="N59" s="1"/>
      <c r="P59" s="35">
        <v>237.64</v>
      </c>
    </row>
    <row r="60" spans="1:16" ht="12.75" customHeight="1">
      <c r="A60" s="28"/>
      <c r="B60" s="52"/>
      <c r="C60" s="52"/>
      <c r="D60" s="52"/>
      <c r="E60" s="52"/>
      <c r="F60" s="50"/>
      <c r="G60" s="61"/>
      <c r="H60" s="61"/>
      <c r="I60" s="61"/>
      <c r="J60" s="61"/>
      <c r="K60" s="61"/>
      <c r="L60" s="50"/>
      <c r="M60" s="1"/>
      <c r="N60" s="1"/>
      <c r="P60" s="36"/>
    </row>
    <row r="61" spans="1:16" ht="12.75" customHeight="1">
      <c r="A61" s="28"/>
      <c r="B61" s="53"/>
      <c r="C61" s="53"/>
      <c r="D61" s="53"/>
      <c r="E61" s="53"/>
      <c r="F61" s="51"/>
      <c r="G61" s="62"/>
      <c r="H61" s="62"/>
      <c r="I61" s="62"/>
      <c r="J61" s="62"/>
      <c r="K61" s="62"/>
      <c r="L61" s="51"/>
      <c r="M61" s="1"/>
      <c r="N61" s="1"/>
      <c r="P61" s="37"/>
    </row>
    <row r="62" spans="1:16" ht="12.75" customHeight="1">
      <c r="A62" s="28">
        <v>14</v>
      </c>
      <c r="B62" s="44" t="s">
        <v>57</v>
      </c>
      <c r="C62" s="45" t="s">
        <v>58</v>
      </c>
      <c r="D62" s="46" t="s">
        <v>79</v>
      </c>
      <c r="E62" s="46">
        <v>1</v>
      </c>
      <c r="F62" s="49">
        <f>P62*2346.24/1000000</f>
        <v>0.09689971199999999</v>
      </c>
      <c r="G62" s="54">
        <v>0</v>
      </c>
      <c r="H62" s="54">
        <v>0</v>
      </c>
      <c r="I62" s="54">
        <v>0</v>
      </c>
      <c r="J62" s="54">
        <v>0</v>
      </c>
      <c r="K62" s="54">
        <v>1</v>
      </c>
      <c r="L62" s="49">
        <f>P62*2346.24/1000000</f>
        <v>0.09689971199999999</v>
      </c>
      <c r="M62" s="1"/>
      <c r="N62" s="1"/>
      <c r="P62" s="35">
        <v>41.3</v>
      </c>
    </row>
    <row r="63" spans="1:16" ht="12.75" customHeight="1">
      <c r="A63" s="28"/>
      <c r="B63" s="44"/>
      <c r="C63" s="45"/>
      <c r="D63" s="47"/>
      <c r="E63" s="47"/>
      <c r="F63" s="50"/>
      <c r="G63" s="54"/>
      <c r="H63" s="54"/>
      <c r="I63" s="54"/>
      <c r="J63" s="54"/>
      <c r="K63" s="54"/>
      <c r="L63" s="50"/>
      <c r="M63" s="1"/>
      <c r="N63" s="1"/>
      <c r="P63" s="36"/>
    </row>
    <row r="64" spans="1:16" ht="12.75" customHeight="1">
      <c r="A64" s="28"/>
      <c r="B64" s="44"/>
      <c r="C64" s="45"/>
      <c r="D64" s="48"/>
      <c r="E64" s="48"/>
      <c r="F64" s="51"/>
      <c r="G64" s="54"/>
      <c r="H64" s="54"/>
      <c r="I64" s="54"/>
      <c r="J64" s="54"/>
      <c r="K64" s="54"/>
      <c r="L64" s="51"/>
      <c r="M64" s="1"/>
      <c r="N64" s="1"/>
      <c r="P64" s="37"/>
    </row>
    <row r="65" spans="1:16" ht="12.75" customHeight="1">
      <c r="A65" s="28">
        <v>15</v>
      </c>
      <c r="B65" s="44" t="s">
        <v>57</v>
      </c>
      <c r="C65" s="45" t="s">
        <v>58</v>
      </c>
      <c r="D65" s="46" t="s">
        <v>80</v>
      </c>
      <c r="E65" s="46">
        <v>1</v>
      </c>
      <c r="F65" s="49">
        <f>P65*2346.24/1000000</f>
        <v>0.020177663999999998</v>
      </c>
      <c r="G65" s="54">
        <v>0</v>
      </c>
      <c r="H65" s="54">
        <v>0</v>
      </c>
      <c r="I65" s="54">
        <v>0</v>
      </c>
      <c r="J65" s="54">
        <v>0</v>
      </c>
      <c r="K65" s="54">
        <v>1</v>
      </c>
      <c r="L65" s="49">
        <f>P65*2346.24/1000000</f>
        <v>0.020177663999999998</v>
      </c>
      <c r="M65" s="1"/>
      <c r="N65" s="1"/>
      <c r="P65" s="35">
        <v>8.6</v>
      </c>
    </row>
    <row r="66" spans="1:16" ht="12.75" customHeight="1">
      <c r="A66" s="28"/>
      <c r="B66" s="44"/>
      <c r="C66" s="45"/>
      <c r="D66" s="47"/>
      <c r="E66" s="47"/>
      <c r="F66" s="50"/>
      <c r="G66" s="54"/>
      <c r="H66" s="54"/>
      <c r="I66" s="54"/>
      <c r="J66" s="54"/>
      <c r="K66" s="54"/>
      <c r="L66" s="50"/>
      <c r="M66" s="1"/>
      <c r="N66" s="1"/>
      <c r="P66" s="36"/>
    </row>
    <row r="67" spans="1:16" ht="12.75" customHeight="1">
      <c r="A67" s="28"/>
      <c r="B67" s="44"/>
      <c r="C67" s="45"/>
      <c r="D67" s="48"/>
      <c r="E67" s="48"/>
      <c r="F67" s="51"/>
      <c r="G67" s="54"/>
      <c r="H67" s="54"/>
      <c r="I67" s="54"/>
      <c r="J67" s="54"/>
      <c r="K67" s="54"/>
      <c r="L67" s="51"/>
      <c r="M67" s="1"/>
      <c r="N67" s="1"/>
      <c r="P67" s="37"/>
    </row>
    <row r="68" spans="1:16" ht="12.75" customHeight="1">
      <c r="A68" s="28">
        <v>16</v>
      </c>
      <c r="B68" s="46" t="s">
        <v>57</v>
      </c>
      <c r="C68" s="46" t="s">
        <v>58</v>
      </c>
      <c r="D68" s="46" t="s">
        <v>81</v>
      </c>
      <c r="E68" s="46">
        <v>1</v>
      </c>
      <c r="F68" s="49">
        <f>P68*2346.24/1000000</f>
        <v>0.18572835839999996</v>
      </c>
      <c r="G68" s="60">
        <v>0</v>
      </c>
      <c r="H68" s="60">
        <v>0</v>
      </c>
      <c r="I68" s="60">
        <v>0</v>
      </c>
      <c r="J68" s="60">
        <v>0</v>
      </c>
      <c r="K68" s="60">
        <v>1</v>
      </c>
      <c r="L68" s="49">
        <f>P68*2346.24/1000000</f>
        <v>0.18572835839999996</v>
      </c>
      <c r="M68" s="1"/>
      <c r="N68" s="1"/>
      <c r="P68" s="35">
        <v>79.16</v>
      </c>
    </row>
    <row r="69" spans="1:16" ht="12.75" customHeight="1">
      <c r="A69" s="28"/>
      <c r="B69" s="52"/>
      <c r="C69" s="52"/>
      <c r="D69" s="52"/>
      <c r="E69" s="52"/>
      <c r="F69" s="50"/>
      <c r="G69" s="61"/>
      <c r="H69" s="61"/>
      <c r="I69" s="61"/>
      <c r="J69" s="61"/>
      <c r="K69" s="61"/>
      <c r="L69" s="50"/>
      <c r="M69" s="1"/>
      <c r="N69" s="1"/>
      <c r="P69" s="36"/>
    </row>
    <row r="70" spans="1:16" ht="12.75" customHeight="1">
      <c r="A70" s="28"/>
      <c r="B70" s="53"/>
      <c r="C70" s="53"/>
      <c r="D70" s="53"/>
      <c r="E70" s="53"/>
      <c r="F70" s="51"/>
      <c r="G70" s="62"/>
      <c r="H70" s="62"/>
      <c r="I70" s="62"/>
      <c r="J70" s="62"/>
      <c r="K70" s="62"/>
      <c r="L70" s="51"/>
      <c r="M70" s="1"/>
      <c r="N70" s="1"/>
      <c r="P70" s="37"/>
    </row>
    <row r="71" spans="1:16" ht="12.75" customHeight="1">
      <c r="A71" s="28">
        <v>17</v>
      </c>
      <c r="B71" s="44" t="s">
        <v>57</v>
      </c>
      <c r="C71" s="45" t="s">
        <v>58</v>
      </c>
      <c r="D71" s="46" t="s">
        <v>82</v>
      </c>
      <c r="E71" s="46">
        <v>1</v>
      </c>
      <c r="F71" s="49">
        <f>P71*2346.24/1000000</f>
        <v>0.018066047999999998</v>
      </c>
      <c r="G71" s="54">
        <v>0</v>
      </c>
      <c r="H71" s="54">
        <v>0</v>
      </c>
      <c r="I71" s="54">
        <v>0</v>
      </c>
      <c r="J71" s="54">
        <v>0</v>
      </c>
      <c r="K71" s="54">
        <v>1</v>
      </c>
      <c r="L71" s="49">
        <f>P71*2346.24/1000000</f>
        <v>0.018066047999999998</v>
      </c>
      <c r="M71" s="1"/>
      <c r="N71" s="1"/>
      <c r="P71" s="35">
        <v>7.7</v>
      </c>
    </row>
    <row r="72" spans="1:16" ht="12.75" customHeight="1">
      <c r="A72" s="28"/>
      <c r="B72" s="44"/>
      <c r="C72" s="45"/>
      <c r="D72" s="47"/>
      <c r="E72" s="47"/>
      <c r="F72" s="50"/>
      <c r="G72" s="54"/>
      <c r="H72" s="54"/>
      <c r="I72" s="54"/>
      <c r="J72" s="54"/>
      <c r="K72" s="54"/>
      <c r="L72" s="50"/>
      <c r="M72" s="1"/>
      <c r="N72" s="1"/>
      <c r="P72" s="36"/>
    </row>
    <row r="73" spans="1:16" ht="12.75" customHeight="1">
      <c r="A73" s="28"/>
      <c r="B73" s="44"/>
      <c r="C73" s="45"/>
      <c r="D73" s="48"/>
      <c r="E73" s="48"/>
      <c r="F73" s="51"/>
      <c r="G73" s="54"/>
      <c r="H73" s="54"/>
      <c r="I73" s="54"/>
      <c r="J73" s="54"/>
      <c r="K73" s="54"/>
      <c r="L73" s="51"/>
      <c r="M73" s="1"/>
      <c r="N73" s="1"/>
      <c r="P73" s="37"/>
    </row>
    <row r="74" spans="1:16" ht="12.75" customHeight="1">
      <c r="A74" s="28">
        <v>18</v>
      </c>
      <c r="B74" s="44" t="s">
        <v>57</v>
      </c>
      <c r="C74" s="45" t="s">
        <v>58</v>
      </c>
      <c r="D74" s="46" t="s">
        <v>83</v>
      </c>
      <c r="E74" s="46">
        <v>1</v>
      </c>
      <c r="F74" s="49">
        <f>P74*2346.24/1000000</f>
        <v>1.6540991999999999</v>
      </c>
      <c r="G74" s="54">
        <v>0</v>
      </c>
      <c r="H74" s="54">
        <v>0</v>
      </c>
      <c r="I74" s="54">
        <v>0</v>
      </c>
      <c r="J74" s="54">
        <v>0</v>
      </c>
      <c r="K74" s="54">
        <v>1</v>
      </c>
      <c r="L74" s="49">
        <f>P74*2346.24/1000000</f>
        <v>1.6540991999999999</v>
      </c>
      <c r="M74" s="1"/>
      <c r="N74" s="1"/>
      <c r="P74" s="35">
        <v>705</v>
      </c>
    </row>
    <row r="75" spans="1:16" ht="12.75" customHeight="1">
      <c r="A75" s="28"/>
      <c r="B75" s="44"/>
      <c r="C75" s="45"/>
      <c r="D75" s="47"/>
      <c r="E75" s="47"/>
      <c r="F75" s="50"/>
      <c r="G75" s="54"/>
      <c r="H75" s="54"/>
      <c r="I75" s="54"/>
      <c r="J75" s="54"/>
      <c r="K75" s="54"/>
      <c r="L75" s="50"/>
      <c r="M75" s="1"/>
      <c r="N75" s="1"/>
      <c r="P75" s="36"/>
    </row>
    <row r="76" spans="1:16" ht="12.75" customHeight="1">
      <c r="A76" s="28"/>
      <c r="B76" s="44"/>
      <c r="C76" s="45"/>
      <c r="D76" s="48"/>
      <c r="E76" s="48"/>
      <c r="F76" s="51"/>
      <c r="G76" s="54"/>
      <c r="H76" s="54"/>
      <c r="I76" s="54"/>
      <c r="J76" s="54"/>
      <c r="K76" s="54"/>
      <c r="L76" s="51"/>
      <c r="M76" s="1"/>
      <c r="N76" s="1"/>
      <c r="P76" s="37"/>
    </row>
    <row r="77" spans="1:16" ht="12.75" customHeight="1">
      <c r="A77" s="28">
        <v>19</v>
      </c>
      <c r="B77" s="44" t="s">
        <v>57</v>
      </c>
      <c r="C77" s="45" t="s">
        <v>58</v>
      </c>
      <c r="D77" s="46" t="s">
        <v>84</v>
      </c>
      <c r="E77" s="46">
        <v>1</v>
      </c>
      <c r="F77" s="49">
        <f>P77*2346.24/1000000</f>
        <v>0.3433252992</v>
      </c>
      <c r="G77" s="54">
        <v>0</v>
      </c>
      <c r="H77" s="54">
        <v>0</v>
      </c>
      <c r="I77" s="54">
        <v>0</v>
      </c>
      <c r="J77" s="54">
        <v>0</v>
      </c>
      <c r="K77" s="54">
        <v>1</v>
      </c>
      <c r="L77" s="49">
        <f>P77*2346.24/1000000</f>
        <v>0.3433252992</v>
      </c>
      <c r="M77" s="1"/>
      <c r="N77" s="1"/>
      <c r="P77" s="35">
        <v>146.33</v>
      </c>
    </row>
    <row r="78" spans="1:16" ht="12.75" customHeight="1">
      <c r="A78" s="28"/>
      <c r="B78" s="44"/>
      <c r="C78" s="45"/>
      <c r="D78" s="47"/>
      <c r="E78" s="47"/>
      <c r="F78" s="50"/>
      <c r="G78" s="54"/>
      <c r="H78" s="54"/>
      <c r="I78" s="54"/>
      <c r="J78" s="54"/>
      <c r="K78" s="54"/>
      <c r="L78" s="50"/>
      <c r="M78" s="1"/>
      <c r="N78" s="1"/>
      <c r="P78" s="36"/>
    </row>
    <row r="79" spans="1:16" ht="12.75" customHeight="1">
      <c r="A79" s="28"/>
      <c r="B79" s="44"/>
      <c r="C79" s="45"/>
      <c r="D79" s="48"/>
      <c r="E79" s="48"/>
      <c r="F79" s="51"/>
      <c r="G79" s="54"/>
      <c r="H79" s="54"/>
      <c r="I79" s="54"/>
      <c r="J79" s="54"/>
      <c r="K79" s="54"/>
      <c r="L79" s="51"/>
      <c r="M79" s="1"/>
      <c r="N79" s="1"/>
      <c r="P79" s="37"/>
    </row>
    <row r="80" spans="1:16" ht="12.75" customHeight="1">
      <c r="A80" s="28">
        <v>20</v>
      </c>
      <c r="B80" s="44" t="s">
        <v>57</v>
      </c>
      <c r="C80" s="45" t="s">
        <v>58</v>
      </c>
      <c r="D80" s="46" t="s">
        <v>85</v>
      </c>
      <c r="E80" s="46">
        <v>1</v>
      </c>
      <c r="F80" s="49">
        <f>P80*2346.24/1000000</f>
        <v>0.0273102336</v>
      </c>
      <c r="G80" s="54">
        <v>0</v>
      </c>
      <c r="H80" s="54">
        <v>0</v>
      </c>
      <c r="I80" s="54">
        <v>0</v>
      </c>
      <c r="J80" s="54">
        <v>0</v>
      </c>
      <c r="K80" s="54">
        <v>1</v>
      </c>
      <c r="L80" s="49">
        <f>P80*2346.24/1000000</f>
        <v>0.0273102336</v>
      </c>
      <c r="M80" s="1"/>
      <c r="N80" s="1"/>
      <c r="P80" s="35">
        <v>11.64</v>
      </c>
    </row>
    <row r="81" spans="1:16" ht="12.75" customHeight="1">
      <c r="A81" s="28"/>
      <c r="B81" s="44"/>
      <c r="C81" s="45"/>
      <c r="D81" s="47"/>
      <c r="E81" s="47"/>
      <c r="F81" s="50"/>
      <c r="G81" s="54"/>
      <c r="H81" s="54"/>
      <c r="I81" s="54"/>
      <c r="J81" s="54"/>
      <c r="K81" s="54"/>
      <c r="L81" s="50"/>
      <c r="M81" s="1"/>
      <c r="N81" s="1"/>
      <c r="P81" s="36"/>
    </row>
    <row r="82" spans="1:16" ht="12.75" customHeight="1">
      <c r="A82" s="28"/>
      <c r="B82" s="44"/>
      <c r="C82" s="45"/>
      <c r="D82" s="48"/>
      <c r="E82" s="48"/>
      <c r="F82" s="51"/>
      <c r="G82" s="54"/>
      <c r="H82" s="54"/>
      <c r="I82" s="54"/>
      <c r="J82" s="54"/>
      <c r="K82" s="54"/>
      <c r="L82" s="51"/>
      <c r="M82" s="1"/>
      <c r="N82" s="1"/>
      <c r="P82" s="37"/>
    </row>
    <row r="83" spans="1:16" ht="12.75" customHeight="1">
      <c r="A83" s="23">
        <v>21</v>
      </c>
      <c r="B83" s="23" t="s">
        <v>57</v>
      </c>
      <c r="C83" s="23" t="s">
        <v>58</v>
      </c>
      <c r="D83" s="23" t="s">
        <v>86</v>
      </c>
      <c r="E83" s="24">
        <v>1</v>
      </c>
      <c r="F83" s="25">
        <v>5.161727999999999</v>
      </c>
      <c r="G83" s="22">
        <v>0</v>
      </c>
      <c r="H83" s="22">
        <v>0</v>
      </c>
      <c r="I83" s="22">
        <v>0</v>
      </c>
      <c r="J83" s="22">
        <v>0</v>
      </c>
      <c r="K83" s="22">
        <v>1</v>
      </c>
      <c r="L83" s="25">
        <f>P83*2346.24/1000000</f>
        <v>5.161727999999999</v>
      </c>
      <c r="M83" s="1"/>
      <c r="N83" s="1"/>
      <c r="P83" s="26">
        <v>2200</v>
      </c>
    </row>
    <row r="84" spans="1:16" ht="12.75" customHeight="1">
      <c r="A84" s="23">
        <v>22</v>
      </c>
      <c r="B84" s="23" t="s">
        <v>57</v>
      </c>
      <c r="C84" s="23" t="s">
        <v>58</v>
      </c>
      <c r="D84" s="23" t="s">
        <v>87</v>
      </c>
      <c r="E84" s="24">
        <v>1</v>
      </c>
      <c r="F84" s="27">
        <v>0.0152036352</v>
      </c>
      <c r="G84" s="24">
        <v>0</v>
      </c>
      <c r="H84" s="24">
        <v>0</v>
      </c>
      <c r="I84" s="24">
        <v>0</v>
      </c>
      <c r="J84" s="24">
        <v>0</v>
      </c>
      <c r="K84" s="24">
        <v>1</v>
      </c>
      <c r="L84" s="25">
        <f>P84*2346.24/1000000</f>
        <v>0.0152036352</v>
      </c>
      <c r="M84" s="1"/>
      <c r="N84" s="1"/>
      <c r="P84" s="26">
        <v>6.48</v>
      </c>
    </row>
    <row r="85" spans="1:1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 customHeight="1">
      <c r="A86" s="1"/>
      <c r="B86" s="1"/>
      <c r="C86" s="1"/>
      <c r="D86" s="1" t="s">
        <v>88</v>
      </c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3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</sheetData>
  <sheetProtection/>
  <mergeCells count="260">
    <mergeCell ref="L80:L82"/>
    <mergeCell ref="P80:P82"/>
    <mergeCell ref="F80:F82"/>
    <mergeCell ref="G80:G82"/>
    <mergeCell ref="H80:H82"/>
    <mergeCell ref="I80:I82"/>
    <mergeCell ref="J80:J82"/>
    <mergeCell ref="K80:K82"/>
    <mergeCell ref="I77:I79"/>
    <mergeCell ref="J77:J79"/>
    <mergeCell ref="K77:K79"/>
    <mergeCell ref="L77:L79"/>
    <mergeCell ref="P77:P79"/>
    <mergeCell ref="A80:A82"/>
    <mergeCell ref="B80:B82"/>
    <mergeCell ref="C80:C82"/>
    <mergeCell ref="D80:D82"/>
    <mergeCell ref="E80:E82"/>
    <mergeCell ref="L74:L76"/>
    <mergeCell ref="P74:P76"/>
    <mergeCell ref="A77:A79"/>
    <mergeCell ref="B77:B79"/>
    <mergeCell ref="C77:C79"/>
    <mergeCell ref="D77:D79"/>
    <mergeCell ref="E77:E79"/>
    <mergeCell ref="F77:F79"/>
    <mergeCell ref="G77:G79"/>
    <mergeCell ref="H77:H79"/>
    <mergeCell ref="F74:F76"/>
    <mergeCell ref="G74:G76"/>
    <mergeCell ref="H74:H76"/>
    <mergeCell ref="I74:I76"/>
    <mergeCell ref="J74:J76"/>
    <mergeCell ref="K74:K76"/>
    <mergeCell ref="I71:I73"/>
    <mergeCell ref="J71:J73"/>
    <mergeCell ref="K71:K73"/>
    <mergeCell ref="L71:L73"/>
    <mergeCell ref="P71:P73"/>
    <mergeCell ref="A74:A76"/>
    <mergeCell ref="B74:B76"/>
    <mergeCell ref="C74:C76"/>
    <mergeCell ref="D74:D76"/>
    <mergeCell ref="E74:E76"/>
    <mergeCell ref="L68:L70"/>
    <mergeCell ref="P68:P70"/>
    <mergeCell ref="A71:A73"/>
    <mergeCell ref="B71:B73"/>
    <mergeCell ref="C71:C73"/>
    <mergeCell ref="D71:D73"/>
    <mergeCell ref="E71:E73"/>
    <mergeCell ref="F71:F73"/>
    <mergeCell ref="G71:G73"/>
    <mergeCell ref="H71:H73"/>
    <mergeCell ref="F68:F70"/>
    <mergeCell ref="G68:G70"/>
    <mergeCell ref="H68:H70"/>
    <mergeCell ref="I68:I70"/>
    <mergeCell ref="J68:J70"/>
    <mergeCell ref="K68:K70"/>
    <mergeCell ref="I65:I67"/>
    <mergeCell ref="J65:J67"/>
    <mergeCell ref="K65:K67"/>
    <mergeCell ref="L65:L67"/>
    <mergeCell ref="P65:P67"/>
    <mergeCell ref="A68:A70"/>
    <mergeCell ref="B68:B70"/>
    <mergeCell ref="C68:C70"/>
    <mergeCell ref="D68:D70"/>
    <mergeCell ref="E68:E70"/>
    <mergeCell ref="L62:L64"/>
    <mergeCell ref="P62:P64"/>
    <mergeCell ref="A65:A67"/>
    <mergeCell ref="B65:B67"/>
    <mergeCell ref="C65:C67"/>
    <mergeCell ref="D65:D67"/>
    <mergeCell ref="E65:E67"/>
    <mergeCell ref="F65:F67"/>
    <mergeCell ref="G65:G67"/>
    <mergeCell ref="H65:H67"/>
    <mergeCell ref="F62:F64"/>
    <mergeCell ref="G62:G64"/>
    <mergeCell ref="H62:H64"/>
    <mergeCell ref="I62:I64"/>
    <mergeCell ref="J62:J64"/>
    <mergeCell ref="K62:K64"/>
    <mergeCell ref="I59:I61"/>
    <mergeCell ref="J59:J61"/>
    <mergeCell ref="K59:K61"/>
    <mergeCell ref="L59:L61"/>
    <mergeCell ref="P59:P61"/>
    <mergeCell ref="A62:A64"/>
    <mergeCell ref="B62:B64"/>
    <mergeCell ref="C62:C64"/>
    <mergeCell ref="D62:D64"/>
    <mergeCell ref="E62:E64"/>
    <mergeCell ref="L56:L58"/>
    <mergeCell ref="P56:P58"/>
    <mergeCell ref="A59:A61"/>
    <mergeCell ref="B59:B61"/>
    <mergeCell ref="C59:C61"/>
    <mergeCell ref="D59:D61"/>
    <mergeCell ref="E59:E61"/>
    <mergeCell ref="F59:F61"/>
    <mergeCell ref="G59:G61"/>
    <mergeCell ref="H59:H61"/>
    <mergeCell ref="F56:F58"/>
    <mergeCell ref="G56:G58"/>
    <mergeCell ref="H56:H58"/>
    <mergeCell ref="I56:I58"/>
    <mergeCell ref="J56:J58"/>
    <mergeCell ref="K56:K58"/>
    <mergeCell ref="I53:I55"/>
    <mergeCell ref="J53:J55"/>
    <mergeCell ref="K53:K55"/>
    <mergeCell ref="L53:L55"/>
    <mergeCell ref="P53:P55"/>
    <mergeCell ref="A56:A58"/>
    <mergeCell ref="B56:B58"/>
    <mergeCell ref="C56:C58"/>
    <mergeCell ref="D56:D58"/>
    <mergeCell ref="E56:E58"/>
    <mergeCell ref="L50:L52"/>
    <mergeCell ref="P50:P52"/>
    <mergeCell ref="A53:A55"/>
    <mergeCell ref="B53:B55"/>
    <mergeCell ref="C53:C55"/>
    <mergeCell ref="D53:D55"/>
    <mergeCell ref="E53:E55"/>
    <mergeCell ref="F53:F55"/>
    <mergeCell ref="G53:G55"/>
    <mergeCell ref="H53:H55"/>
    <mergeCell ref="F50:F52"/>
    <mergeCell ref="G50:G52"/>
    <mergeCell ref="H50:H52"/>
    <mergeCell ref="I50:I52"/>
    <mergeCell ref="J50:J52"/>
    <mergeCell ref="K50:K52"/>
    <mergeCell ref="P47:P49"/>
    <mergeCell ref="G47:G49"/>
    <mergeCell ref="H47:H49"/>
    <mergeCell ref="I47:I49"/>
    <mergeCell ref="J47:J49"/>
    <mergeCell ref="A50:A52"/>
    <mergeCell ref="B50:B52"/>
    <mergeCell ref="C50:C52"/>
    <mergeCell ref="D50:D52"/>
    <mergeCell ref="E50:E52"/>
    <mergeCell ref="K47:K49"/>
    <mergeCell ref="L47:L49"/>
    <mergeCell ref="K44:K46"/>
    <mergeCell ref="F44:F46"/>
    <mergeCell ref="L44:L46"/>
    <mergeCell ref="A47:A49"/>
    <mergeCell ref="B47:B49"/>
    <mergeCell ref="C47:C49"/>
    <mergeCell ref="D47:D49"/>
    <mergeCell ref="E47:E49"/>
    <mergeCell ref="F47:F49"/>
    <mergeCell ref="A44:A46"/>
    <mergeCell ref="B44:B46"/>
    <mergeCell ref="C44:C46"/>
    <mergeCell ref="D44:D46"/>
    <mergeCell ref="E44:E46"/>
    <mergeCell ref="P44:P46"/>
    <mergeCell ref="G44:G46"/>
    <mergeCell ref="H44:H46"/>
    <mergeCell ref="I44:I46"/>
    <mergeCell ref="J44:J46"/>
    <mergeCell ref="E41:E43"/>
    <mergeCell ref="P41:P43"/>
    <mergeCell ref="G41:G43"/>
    <mergeCell ref="H41:H43"/>
    <mergeCell ref="I41:I43"/>
    <mergeCell ref="J41:J43"/>
    <mergeCell ref="K41:K43"/>
    <mergeCell ref="F41:F43"/>
    <mergeCell ref="L41:L43"/>
    <mergeCell ref="D35:D37"/>
    <mergeCell ref="C35:C37"/>
    <mergeCell ref="B35:B37"/>
    <mergeCell ref="A35:A37"/>
    <mergeCell ref="A41:A43"/>
    <mergeCell ref="B41:B43"/>
    <mergeCell ref="C41:C43"/>
    <mergeCell ref="D41:D43"/>
    <mergeCell ref="P35:P37"/>
    <mergeCell ref="E35:E37"/>
    <mergeCell ref="F35:F37"/>
    <mergeCell ref="J35:J37"/>
    <mergeCell ref="K35:K37"/>
    <mergeCell ref="I35:I37"/>
    <mergeCell ref="H35:H37"/>
    <mergeCell ref="L35:L37"/>
    <mergeCell ref="P38:P40"/>
    <mergeCell ref="G38:G40"/>
    <mergeCell ref="H38:H40"/>
    <mergeCell ref="I38:I40"/>
    <mergeCell ref="J38:J40"/>
    <mergeCell ref="K38:K40"/>
    <mergeCell ref="L38:L40"/>
    <mergeCell ref="K32:K34"/>
    <mergeCell ref="F32:F34"/>
    <mergeCell ref="L32:L34"/>
    <mergeCell ref="A38:A40"/>
    <mergeCell ref="B38:B40"/>
    <mergeCell ref="C38:C40"/>
    <mergeCell ref="D38:D40"/>
    <mergeCell ref="E38:E40"/>
    <mergeCell ref="F38:F40"/>
    <mergeCell ref="G35:G37"/>
    <mergeCell ref="A32:A34"/>
    <mergeCell ref="B32:B34"/>
    <mergeCell ref="C32:C34"/>
    <mergeCell ref="D32:D34"/>
    <mergeCell ref="E32:E34"/>
    <mergeCell ref="P32:P34"/>
    <mergeCell ref="G32:G34"/>
    <mergeCell ref="H32:H34"/>
    <mergeCell ref="I32:I34"/>
    <mergeCell ref="J32:J34"/>
    <mergeCell ref="E26:E28"/>
    <mergeCell ref="P29:P31"/>
    <mergeCell ref="G29:G31"/>
    <mergeCell ref="H29:H31"/>
    <mergeCell ref="I29:I31"/>
    <mergeCell ref="J29:J31"/>
    <mergeCell ref="K29:K31"/>
    <mergeCell ref="L29:L31"/>
    <mergeCell ref="P26:P28"/>
    <mergeCell ref="G26:G28"/>
    <mergeCell ref="A29:A31"/>
    <mergeCell ref="B29:B31"/>
    <mergeCell ref="C29:C31"/>
    <mergeCell ref="D29:D31"/>
    <mergeCell ref="E29:E31"/>
    <mergeCell ref="F29:F31"/>
    <mergeCell ref="H26:H28"/>
    <mergeCell ref="I26:I28"/>
    <mergeCell ref="J26:J28"/>
    <mergeCell ref="K26:K28"/>
    <mergeCell ref="L26:L28"/>
    <mergeCell ref="F26:F28"/>
    <mergeCell ref="K23:K25"/>
    <mergeCell ref="P23:P25"/>
    <mergeCell ref="E23:E25"/>
    <mergeCell ref="F23:F25"/>
    <mergeCell ref="J23:J25"/>
    <mergeCell ref="L23:L25"/>
    <mergeCell ref="G23:G25"/>
    <mergeCell ref="H23:H25"/>
    <mergeCell ref="I23:I25"/>
    <mergeCell ref="A23:A25"/>
    <mergeCell ref="B23:B25"/>
    <mergeCell ref="C23:C25"/>
    <mergeCell ref="D23:D25"/>
    <mergeCell ref="A26:A28"/>
    <mergeCell ref="B26:B28"/>
    <mergeCell ref="C26:C28"/>
    <mergeCell ref="D26:D28"/>
  </mergeCells>
  <printOptions/>
  <pageMargins left="0.5511811023622047" right="0" top="0.3937007874015748" bottom="0.1968503937007874" header="0.2755905511811024" footer="0.275590551181102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pto_olya</cp:lastModifiedBy>
  <cp:lastPrinted>2014-01-30T09:08:30Z</cp:lastPrinted>
  <dcterms:created xsi:type="dcterms:W3CDTF">2013-03-04T04:34:24Z</dcterms:created>
  <dcterms:modified xsi:type="dcterms:W3CDTF">2014-01-30T09:12:39Z</dcterms:modified>
  <cp:category/>
  <cp:version/>
  <cp:contentType/>
  <cp:contentStatus/>
</cp:coreProperties>
</file>